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E625720D-1672-9F47-A7D1-4D48C39CEF3D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会員名簿" sheetId="16" r:id="rId1"/>
  </sheets>
  <definedNames>
    <definedName name="_xlnm.Print_Area" localSheetId="0">会員名簿!$A$1:$R$30</definedName>
    <definedName name="範囲3000">会員名簿!$N$9:$P$28</definedName>
    <definedName name="範囲3500">会員名簿!$I$9:$K$28</definedName>
    <definedName name="範囲4500">会員名簿!$D$9:$F$28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16" l="1"/>
  <c r="N29" i="16" s="1"/>
  <c r="H29" i="16"/>
  <c r="I29" i="16" s="1"/>
  <c r="C29" i="16"/>
  <c r="D29" i="16" s="1"/>
  <c r="M30" i="16" l="1"/>
  <c r="K30" i="16"/>
</calcChain>
</file>

<file path=xl/sharedStrings.xml><?xml version="1.0" encoding="utf-8"?>
<sst xmlns="http://schemas.openxmlformats.org/spreadsheetml/2006/main" count="26" uniqueCount="19">
  <si>
    <t>令和</t>
    <rPh sb="0" eb="2">
      <t>レイワ</t>
    </rPh>
    <phoneticPr fontId="6"/>
  </si>
  <si>
    <t>支部名</t>
    <rPh sb="0" eb="3">
      <t>シブメイ</t>
    </rPh>
    <phoneticPr fontId="6"/>
  </si>
  <si>
    <t>記載者氏名</t>
    <rPh sb="0" eb="3">
      <t>キサイシャ</t>
    </rPh>
    <rPh sb="3" eb="5">
      <t>シメイ</t>
    </rPh>
    <phoneticPr fontId="6"/>
  </si>
  <si>
    <t>段位</t>
    <rPh sb="0" eb="2">
      <t>ダンイ</t>
    </rPh>
    <phoneticPr fontId="6"/>
  </si>
  <si>
    <t>八段・七段・六段</t>
    <rPh sb="0" eb="1">
      <t>ハチ</t>
    </rPh>
    <rPh sb="6" eb="7">
      <t>ロク</t>
    </rPh>
    <phoneticPr fontId="6"/>
  </si>
  <si>
    <t>五段・四段</t>
    <rPh sb="0" eb="1">
      <t>ゴ</t>
    </rPh>
    <rPh sb="3" eb="4">
      <t>ヨン</t>
    </rPh>
    <phoneticPr fontId="6"/>
  </si>
  <si>
    <t>三段・二段・初段</t>
    <rPh sb="3" eb="5">
      <t>ニダン</t>
    </rPh>
    <rPh sb="6" eb="8">
      <t>ショダン</t>
    </rPh>
    <phoneticPr fontId="6"/>
  </si>
  <si>
    <t>会費</t>
    <rPh sb="0" eb="2">
      <t>カイヒ</t>
    </rPh>
    <phoneticPr fontId="6"/>
  </si>
  <si>
    <t>番号</t>
    <rPh sb="0" eb="2">
      <t>バンゴウ</t>
    </rPh>
    <phoneticPr fontId="6"/>
  </si>
  <si>
    <t>称号</t>
    <rPh sb="0" eb="2">
      <t>ショウゴウ</t>
    </rPh>
    <phoneticPr fontId="6"/>
  </si>
  <si>
    <t>氏名</t>
    <rPh sb="0" eb="2">
      <t>シメイ</t>
    </rPh>
    <phoneticPr fontId="6"/>
  </si>
  <si>
    <t>年齢</t>
    <rPh sb="0" eb="2">
      <t>ネンレイ</t>
    </rPh>
    <phoneticPr fontId="6"/>
  </si>
  <si>
    <t>小計</t>
    <rPh sb="0" eb="2">
      <t>ショウケイ</t>
    </rPh>
    <phoneticPr fontId="6"/>
  </si>
  <si>
    <t>合計　：</t>
    <rPh sb="0" eb="2">
      <t>ゴウケイ</t>
    </rPh>
    <phoneticPr fontId="6"/>
  </si>
  <si>
    <t>杖道</t>
    <rPh sb="0" eb="2">
      <t>ジョウドウ</t>
    </rPh>
    <phoneticPr fontId="3"/>
  </si>
  <si>
    <t>　　剣道</t>
    <rPh sb="2" eb="4">
      <t>ケンドウ</t>
    </rPh>
    <phoneticPr fontId="3"/>
  </si>
  <si>
    <t>年度　一般社団法人 鹿児島県剣道連盟会員（会費納入者）名簿</t>
    <rPh sb="3" eb="5">
      <t>イッパン</t>
    </rPh>
    <rPh sb="5" eb="9">
      <t>シャダンホウジン</t>
    </rPh>
    <phoneticPr fontId="3"/>
  </si>
  <si>
    <t xml:space="preserve">   居合道</t>
    <rPh sb="3" eb="6">
      <t>イアイドウ</t>
    </rPh>
    <phoneticPr fontId="3"/>
  </si>
  <si>
    <t>様式第２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</si>
</sst>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#"/>
    <numFmt numFmtId="178" formatCode="#,###&quot;名&quot;"/>
    <numFmt numFmtId="179" formatCode="#,###&quot;円&quot;"/>
  </numFmts>
  <fonts count="14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1" applyFont="1">
      <alignment vertical="center"/>
    </xf>
    <xf numFmtId="0" fontId="2" fillId="0" borderId="0" xfId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2" fillId="0" borderId="4" xfId="1" applyBorder="1">
      <alignment vertical="center"/>
    </xf>
    <xf numFmtId="0" fontId="2" fillId="0" borderId="4" xfId="1" applyBorder="1" applyAlignment="1">
      <alignment horizontal="center" vertical="center"/>
    </xf>
    <xf numFmtId="0" fontId="2" fillId="0" borderId="4" xfId="1" applyBorder="1" applyProtection="1">
      <alignment vertical="center"/>
      <protection locked="0"/>
    </xf>
    <xf numFmtId="0" fontId="2" fillId="0" borderId="4" xfId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177" fontId="11" fillId="0" borderId="4" xfId="1" applyNumberFormat="1" applyFont="1" applyBorder="1">
      <alignment vertical="center"/>
    </xf>
    <xf numFmtId="177" fontId="2" fillId="0" borderId="4" xfId="1" applyNumberFormat="1" applyBorder="1">
      <alignment vertical="center"/>
    </xf>
    <xf numFmtId="0" fontId="13" fillId="0" borderId="0" xfId="1" applyFont="1">
      <alignment vertical="center"/>
    </xf>
    <xf numFmtId="0" fontId="1" fillId="0" borderId="0" xfId="1" applyFont="1">
      <alignment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76" fontId="0" fillId="0" borderId="1" xfId="2" applyNumberFormat="1" applyFont="1" applyBorder="1" applyAlignment="1">
      <alignment horizontal="center" vertical="center"/>
    </xf>
    <xf numFmtId="176" fontId="0" fillId="0" borderId="2" xfId="2" applyNumberFormat="1" applyFont="1" applyBorder="1" applyAlignment="1">
      <alignment horizontal="center" vertical="center"/>
    </xf>
    <xf numFmtId="176" fontId="0" fillId="0" borderId="3" xfId="2" applyNumberFormat="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distributed" vertical="center" shrinkToFit="1"/>
      <protection locked="0"/>
    </xf>
    <xf numFmtId="0" fontId="10" fillId="0" borderId="2" xfId="1" applyFont="1" applyBorder="1" applyAlignment="1" applyProtection="1">
      <alignment horizontal="distributed" vertical="center" shrinkToFit="1"/>
      <protection locked="0"/>
    </xf>
    <xf numFmtId="0" fontId="10" fillId="0" borderId="3" xfId="1" applyFont="1" applyBorder="1" applyAlignment="1" applyProtection="1">
      <alignment horizontal="distributed" vertical="center" shrinkToFit="1"/>
      <protection locked="0"/>
    </xf>
    <xf numFmtId="177" fontId="2" fillId="0" borderId="2" xfId="1" applyNumberFormat="1" applyBorder="1" applyAlignment="1">
      <alignment horizontal="center" vertical="center"/>
    </xf>
    <xf numFmtId="177" fontId="2" fillId="0" borderId="3" xfId="1" applyNumberFormat="1" applyBorder="1" applyAlignment="1">
      <alignment horizontal="center" vertical="center"/>
    </xf>
    <xf numFmtId="177" fontId="10" fillId="0" borderId="1" xfId="2" applyNumberFormat="1" applyFont="1" applyBorder="1" applyAlignment="1">
      <alignment horizontal="center" vertical="center"/>
    </xf>
    <xf numFmtId="177" fontId="10" fillId="0" borderId="2" xfId="2" applyNumberFormat="1" applyFont="1" applyBorder="1" applyAlignment="1">
      <alignment horizontal="center" vertical="center"/>
    </xf>
    <xf numFmtId="177" fontId="10" fillId="0" borderId="3" xfId="2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right" vertical="center"/>
    </xf>
    <xf numFmtId="0" fontId="12" fillId="0" borderId="2" xfId="1" applyFont="1" applyBorder="1" applyAlignment="1">
      <alignment horizontal="right" vertical="center"/>
    </xf>
    <xf numFmtId="178" fontId="12" fillId="0" borderId="2" xfId="1" applyNumberFormat="1" applyFont="1" applyBorder="1">
      <alignment vertical="center"/>
    </xf>
    <xf numFmtId="179" fontId="10" fillId="0" borderId="2" xfId="2" applyNumberFormat="1" applyFont="1" applyBorder="1" applyAlignment="1">
      <alignment horizontal="right" vertical="center" indent="1"/>
    </xf>
    <xf numFmtId="179" fontId="10" fillId="0" borderId="3" xfId="2" applyNumberFormat="1" applyFont="1" applyBorder="1" applyAlignment="1">
      <alignment horizontal="right" vertical="center" indent="1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2</xdr:row>
      <xdr:rowOff>99218</xdr:rowOff>
    </xdr:from>
    <xdr:to>
      <xdr:col>5</xdr:col>
      <xdr:colOff>218282</xdr:colOff>
      <xdr:row>2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345A5CC-4FD5-42F5-B43F-767A4E7688D4}"/>
            </a:ext>
          </a:extLst>
        </xdr:cNvPr>
        <xdr:cNvSpPr/>
      </xdr:nvSpPr>
      <xdr:spPr>
        <a:xfrm>
          <a:off x="1845469" y="654843"/>
          <a:ext cx="138907" cy="13890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267891</xdr:colOff>
      <xdr:row>2</xdr:row>
      <xdr:rowOff>109140</xdr:rowOff>
    </xdr:from>
    <xdr:to>
      <xdr:col>9</xdr:col>
      <xdr:colOff>49611</xdr:colOff>
      <xdr:row>2</xdr:row>
      <xdr:rowOff>248047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317669C-47DC-446C-946D-EA9CD879B783}"/>
            </a:ext>
          </a:extLst>
        </xdr:cNvPr>
        <xdr:cNvSpPr/>
      </xdr:nvSpPr>
      <xdr:spPr>
        <a:xfrm>
          <a:off x="4405313" y="664765"/>
          <a:ext cx="138907" cy="13890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138906</xdr:colOff>
      <xdr:row>2</xdr:row>
      <xdr:rowOff>109140</xdr:rowOff>
    </xdr:from>
    <xdr:to>
      <xdr:col>13</xdr:col>
      <xdr:colOff>277813</xdr:colOff>
      <xdr:row>2</xdr:row>
      <xdr:rowOff>248047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80F0364-9952-4A5B-AB4E-072C60E16470}"/>
            </a:ext>
          </a:extLst>
        </xdr:cNvPr>
        <xdr:cNvSpPr/>
      </xdr:nvSpPr>
      <xdr:spPr>
        <a:xfrm>
          <a:off x="7362031" y="664765"/>
          <a:ext cx="138907" cy="13890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A81A-2E8E-4294-A892-154FD5A45BFE}">
  <dimension ref="A1:Q30"/>
  <sheetViews>
    <sheetView tabSelected="1" view="pageBreakPreview" zoomScale="115" zoomScaleNormal="96" zoomScaleSheetLayoutView="115" workbookViewId="0"/>
  </sheetViews>
  <sheetFormatPr baseColWidth="10" defaultColWidth="9" defaultRowHeight="18"/>
  <cols>
    <col min="1" max="1" width="4.33203125" style="2" customWidth="1"/>
    <col min="2" max="5" width="4.6640625" style="2" customWidth="1"/>
    <col min="6" max="6" width="20.6640625" style="2" customWidth="1"/>
    <col min="7" max="7" width="5.6640625" style="2" customWidth="1"/>
    <col min="8" max="10" width="4.6640625" style="2" customWidth="1"/>
    <col min="11" max="11" width="20.6640625" style="2" customWidth="1"/>
    <col min="12" max="12" width="5.6640625" style="2" customWidth="1"/>
    <col min="13" max="15" width="4.6640625" style="2" customWidth="1"/>
    <col min="16" max="16" width="20.6640625" style="2" customWidth="1"/>
    <col min="17" max="17" width="5.6640625" style="2" customWidth="1"/>
    <col min="18" max="18" width="2.33203125" style="2" customWidth="1"/>
    <col min="19" max="16384" width="9" style="2"/>
  </cols>
  <sheetData>
    <row r="1" spans="1:17" ht="12" customHeight="1">
      <c r="B1" s="14" t="s">
        <v>18</v>
      </c>
    </row>
    <row r="2" spans="1:17" ht="44" customHeight="1">
      <c r="A2" s="1"/>
      <c r="D2" s="3" t="s">
        <v>0</v>
      </c>
      <c r="E2" s="4"/>
      <c r="F2" s="5" t="s">
        <v>16</v>
      </c>
      <c r="I2" s="5"/>
      <c r="J2" s="5"/>
      <c r="L2" s="5"/>
      <c r="M2" s="5"/>
      <c r="N2" s="5"/>
      <c r="O2" s="5"/>
      <c r="P2" s="5"/>
      <c r="Q2" s="5"/>
    </row>
    <row r="3" spans="1:17" ht="31">
      <c r="A3" s="4"/>
      <c r="B3" s="4"/>
      <c r="C3" s="4"/>
      <c r="D3" s="4"/>
      <c r="E3" s="4"/>
      <c r="F3" s="13" t="s">
        <v>15</v>
      </c>
      <c r="G3" s="4"/>
      <c r="I3" s="4"/>
      <c r="J3" s="13" t="s">
        <v>17</v>
      </c>
      <c r="K3" s="4"/>
      <c r="L3" s="13"/>
      <c r="M3" s="4"/>
      <c r="O3" s="13" t="s">
        <v>14</v>
      </c>
      <c r="P3" s="4"/>
      <c r="Q3" s="4"/>
    </row>
    <row r="5" spans="1:17" ht="43.25" customHeight="1">
      <c r="A5" s="15" t="s">
        <v>1</v>
      </c>
      <c r="B5" s="16"/>
      <c r="C5" s="17"/>
      <c r="D5" s="18"/>
      <c r="E5" s="19"/>
      <c r="F5" s="19"/>
      <c r="G5" s="19"/>
      <c r="H5" s="19"/>
      <c r="I5" s="19"/>
      <c r="J5" s="19"/>
      <c r="K5" s="20"/>
      <c r="L5" s="15" t="s">
        <v>2</v>
      </c>
      <c r="M5" s="17"/>
      <c r="N5" s="21"/>
      <c r="O5" s="22"/>
      <c r="P5" s="22"/>
      <c r="Q5" s="23"/>
    </row>
    <row r="6" spans="1:17" ht="21" customHeight="1">
      <c r="A6" s="6" t="s">
        <v>3</v>
      </c>
      <c r="B6" s="15" t="s">
        <v>4</v>
      </c>
      <c r="C6" s="16"/>
      <c r="D6" s="16"/>
      <c r="E6" s="16"/>
      <c r="F6" s="16"/>
      <c r="G6" s="17"/>
      <c r="H6" s="16" t="s">
        <v>5</v>
      </c>
      <c r="I6" s="16"/>
      <c r="J6" s="16"/>
      <c r="K6" s="16"/>
      <c r="L6" s="17"/>
      <c r="M6" s="16" t="s">
        <v>6</v>
      </c>
      <c r="N6" s="16"/>
      <c r="O6" s="16"/>
      <c r="P6" s="16"/>
      <c r="Q6" s="17"/>
    </row>
    <row r="7" spans="1:17" ht="21" customHeight="1">
      <c r="A7" s="6" t="s">
        <v>7</v>
      </c>
      <c r="B7" s="24">
        <v>4500</v>
      </c>
      <c r="C7" s="25"/>
      <c r="D7" s="25"/>
      <c r="E7" s="25"/>
      <c r="F7" s="25"/>
      <c r="G7" s="26"/>
      <c r="H7" s="24">
        <v>3500</v>
      </c>
      <c r="I7" s="25"/>
      <c r="J7" s="25"/>
      <c r="K7" s="25"/>
      <c r="L7" s="26"/>
      <c r="M7" s="24">
        <v>3000</v>
      </c>
      <c r="N7" s="25"/>
      <c r="O7" s="25"/>
      <c r="P7" s="25"/>
      <c r="Q7" s="26"/>
    </row>
    <row r="8" spans="1:17" ht="21" customHeight="1">
      <c r="A8" s="6" t="s">
        <v>8</v>
      </c>
      <c r="B8" s="7" t="s">
        <v>9</v>
      </c>
      <c r="C8" s="7" t="s">
        <v>3</v>
      </c>
      <c r="D8" s="15" t="s">
        <v>10</v>
      </c>
      <c r="E8" s="16"/>
      <c r="F8" s="17"/>
      <c r="G8" s="7" t="s">
        <v>11</v>
      </c>
      <c r="H8" s="7" t="s">
        <v>3</v>
      </c>
      <c r="I8" s="15" t="s">
        <v>10</v>
      </c>
      <c r="J8" s="16"/>
      <c r="K8" s="17"/>
      <c r="L8" s="7" t="s">
        <v>11</v>
      </c>
      <c r="M8" s="7" t="s">
        <v>3</v>
      </c>
      <c r="N8" s="15" t="s">
        <v>10</v>
      </c>
      <c r="O8" s="16"/>
      <c r="P8" s="17"/>
      <c r="Q8" s="7" t="s">
        <v>11</v>
      </c>
    </row>
    <row r="9" spans="1:17" ht="46.25" customHeight="1">
      <c r="A9" s="6">
        <v>1</v>
      </c>
      <c r="B9" s="8"/>
      <c r="C9" s="9"/>
      <c r="D9" s="27"/>
      <c r="E9" s="28"/>
      <c r="F9" s="29"/>
      <c r="G9" s="10"/>
      <c r="H9" s="9"/>
      <c r="I9" s="27"/>
      <c r="J9" s="28"/>
      <c r="K9" s="29"/>
      <c r="L9" s="10"/>
      <c r="M9" s="9"/>
      <c r="N9" s="27"/>
      <c r="O9" s="28"/>
      <c r="P9" s="29"/>
      <c r="Q9" s="10"/>
    </row>
    <row r="10" spans="1:17" ht="46.25" customHeight="1">
      <c r="A10" s="6">
        <v>2</v>
      </c>
      <c r="B10" s="8"/>
      <c r="C10" s="9"/>
      <c r="D10" s="27"/>
      <c r="E10" s="28"/>
      <c r="F10" s="29"/>
      <c r="G10" s="10"/>
      <c r="H10" s="9"/>
      <c r="I10" s="27"/>
      <c r="J10" s="28"/>
      <c r="K10" s="29"/>
      <c r="L10" s="10"/>
      <c r="M10" s="9"/>
      <c r="N10" s="27"/>
      <c r="O10" s="28"/>
      <c r="P10" s="29"/>
      <c r="Q10" s="10"/>
    </row>
    <row r="11" spans="1:17" ht="46.25" customHeight="1">
      <c r="A11" s="6">
        <v>3</v>
      </c>
      <c r="B11" s="8"/>
      <c r="C11" s="9"/>
      <c r="D11" s="27"/>
      <c r="E11" s="28"/>
      <c r="F11" s="29"/>
      <c r="G11" s="10"/>
      <c r="H11" s="9"/>
      <c r="I11" s="27"/>
      <c r="J11" s="28"/>
      <c r="K11" s="29"/>
      <c r="L11" s="10"/>
      <c r="M11" s="9"/>
      <c r="N11" s="27"/>
      <c r="O11" s="28"/>
      <c r="P11" s="29"/>
      <c r="Q11" s="10"/>
    </row>
    <row r="12" spans="1:17" ht="46.25" customHeight="1">
      <c r="A12" s="6">
        <v>4</v>
      </c>
      <c r="B12" s="8"/>
      <c r="C12" s="9"/>
      <c r="D12" s="27"/>
      <c r="E12" s="28"/>
      <c r="F12" s="29"/>
      <c r="G12" s="10"/>
      <c r="H12" s="9"/>
      <c r="I12" s="27"/>
      <c r="J12" s="28"/>
      <c r="K12" s="29"/>
      <c r="L12" s="10"/>
      <c r="M12" s="9"/>
      <c r="N12" s="27"/>
      <c r="O12" s="28"/>
      <c r="P12" s="29"/>
      <c r="Q12" s="10"/>
    </row>
    <row r="13" spans="1:17" ht="46.25" customHeight="1">
      <c r="A13" s="6">
        <v>5</v>
      </c>
      <c r="B13" s="8"/>
      <c r="C13" s="9"/>
      <c r="D13" s="27"/>
      <c r="E13" s="28"/>
      <c r="F13" s="29"/>
      <c r="G13" s="10"/>
      <c r="H13" s="9"/>
      <c r="I13" s="27"/>
      <c r="J13" s="28"/>
      <c r="K13" s="29"/>
      <c r="L13" s="10"/>
      <c r="M13" s="9"/>
      <c r="N13" s="27"/>
      <c r="O13" s="28"/>
      <c r="P13" s="29"/>
      <c r="Q13" s="10"/>
    </row>
    <row r="14" spans="1:17" ht="46.25" customHeight="1">
      <c r="A14" s="6">
        <v>6</v>
      </c>
      <c r="B14" s="8"/>
      <c r="C14" s="9"/>
      <c r="D14" s="27"/>
      <c r="E14" s="28"/>
      <c r="F14" s="29"/>
      <c r="G14" s="10"/>
      <c r="H14" s="9"/>
      <c r="I14" s="27"/>
      <c r="J14" s="28"/>
      <c r="K14" s="29"/>
      <c r="L14" s="10"/>
      <c r="M14" s="9"/>
      <c r="N14" s="27"/>
      <c r="O14" s="28"/>
      <c r="P14" s="29"/>
      <c r="Q14" s="10"/>
    </row>
    <row r="15" spans="1:17" ht="46.25" customHeight="1">
      <c r="A15" s="6">
        <v>7</v>
      </c>
      <c r="B15" s="8"/>
      <c r="C15" s="9"/>
      <c r="D15" s="27"/>
      <c r="E15" s="28"/>
      <c r="F15" s="29"/>
      <c r="G15" s="10"/>
      <c r="H15" s="9"/>
      <c r="I15" s="27"/>
      <c r="J15" s="28"/>
      <c r="K15" s="29"/>
      <c r="L15" s="10"/>
      <c r="M15" s="9"/>
      <c r="N15" s="27"/>
      <c r="O15" s="28"/>
      <c r="P15" s="29"/>
      <c r="Q15" s="10"/>
    </row>
    <row r="16" spans="1:17" ht="46.25" customHeight="1">
      <c r="A16" s="6">
        <v>8</v>
      </c>
      <c r="B16" s="8"/>
      <c r="C16" s="9"/>
      <c r="D16" s="27"/>
      <c r="E16" s="28"/>
      <c r="F16" s="29"/>
      <c r="G16" s="10"/>
      <c r="H16" s="9"/>
      <c r="I16" s="27"/>
      <c r="J16" s="28"/>
      <c r="K16" s="29"/>
      <c r="L16" s="10"/>
      <c r="M16" s="9"/>
      <c r="N16" s="27"/>
      <c r="O16" s="28"/>
      <c r="P16" s="29"/>
      <c r="Q16" s="10"/>
    </row>
    <row r="17" spans="1:17" ht="46.25" customHeight="1">
      <c r="A17" s="6">
        <v>9</v>
      </c>
      <c r="B17" s="8"/>
      <c r="C17" s="9"/>
      <c r="D17" s="27"/>
      <c r="E17" s="28"/>
      <c r="F17" s="29"/>
      <c r="G17" s="10"/>
      <c r="H17" s="9"/>
      <c r="I17" s="27"/>
      <c r="J17" s="28"/>
      <c r="K17" s="29"/>
      <c r="L17" s="10"/>
      <c r="M17" s="9"/>
      <c r="N17" s="27"/>
      <c r="O17" s="28"/>
      <c r="P17" s="29"/>
      <c r="Q17" s="10"/>
    </row>
    <row r="18" spans="1:17" ht="46.25" customHeight="1">
      <c r="A18" s="6">
        <v>10</v>
      </c>
      <c r="B18" s="8"/>
      <c r="C18" s="9"/>
      <c r="D18" s="27"/>
      <c r="E18" s="28"/>
      <c r="F18" s="29"/>
      <c r="G18" s="10"/>
      <c r="H18" s="9"/>
      <c r="I18" s="27"/>
      <c r="J18" s="28"/>
      <c r="K18" s="29"/>
      <c r="L18" s="10"/>
      <c r="M18" s="9"/>
      <c r="N18" s="27"/>
      <c r="O18" s="28"/>
      <c r="P18" s="29"/>
      <c r="Q18" s="10"/>
    </row>
    <row r="19" spans="1:17" ht="46.25" customHeight="1">
      <c r="A19" s="6">
        <v>11</v>
      </c>
      <c r="B19" s="8"/>
      <c r="C19" s="9"/>
      <c r="D19" s="27"/>
      <c r="E19" s="28"/>
      <c r="F19" s="29"/>
      <c r="G19" s="10"/>
      <c r="H19" s="9"/>
      <c r="I19" s="27"/>
      <c r="J19" s="28"/>
      <c r="K19" s="29"/>
      <c r="L19" s="10"/>
      <c r="M19" s="9"/>
      <c r="N19" s="27"/>
      <c r="O19" s="28"/>
      <c r="P19" s="29"/>
      <c r="Q19" s="10"/>
    </row>
    <row r="20" spans="1:17" ht="46.25" customHeight="1">
      <c r="A20" s="6">
        <v>12</v>
      </c>
      <c r="B20" s="8"/>
      <c r="C20" s="9"/>
      <c r="D20" s="27"/>
      <c r="E20" s="28"/>
      <c r="F20" s="29"/>
      <c r="G20" s="10"/>
      <c r="H20" s="9"/>
      <c r="I20" s="27"/>
      <c r="J20" s="28"/>
      <c r="K20" s="29"/>
      <c r="L20" s="10"/>
      <c r="M20" s="9"/>
      <c r="N20" s="27"/>
      <c r="O20" s="28"/>
      <c r="P20" s="29"/>
      <c r="Q20" s="10"/>
    </row>
    <row r="21" spans="1:17" ht="46.25" customHeight="1">
      <c r="A21" s="6">
        <v>13</v>
      </c>
      <c r="B21" s="8"/>
      <c r="C21" s="9"/>
      <c r="D21" s="27"/>
      <c r="E21" s="28"/>
      <c r="F21" s="29"/>
      <c r="G21" s="10"/>
      <c r="H21" s="9"/>
      <c r="I21" s="27"/>
      <c r="J21" s="28"/>
      <c r="K21" s="29"/>
      <c r="L21" s="10"/>
      <c r="M21" s="9"/>
      <c r="N21" s="27"/>
      <c r="O21" s="28"/>
      <c r="P21" s="29"/>
      <c r="Q21" s="10"/>
    </row>
    <row r="22" spans="1:17" ht="46.25" customHeight="1">
      <c r="A22" s="6">
        <v>14</v>
      </c>
      <c r="B22" s="8"/>
      <c r="C22" s="9"/>
      <c r="D22" s="27"/>
      <c r="E22" s="28"/>
      <c r="F22" s="29"/>
      <c r="G22" s="10"/>
      <c r="H22" s="9"/>
      <c r="I22" s="27"/>
      <c r="J22" s="28"/>
      <c r="K22" s="29"/>
      <c r="L22" s="10"/>
      <c r="M22" s="9"/>
      <c r="N22" s="27"/>
      <c r="O22" s="28"/>
      <c r="P22" s="29"/>
      <c r="Q22" s="10"/>
    </row>
    <row r="23" spans="1:17" ht="46.25" customHeight="1">
      <c r="A23" s="6">
        <v>15</v>
      </c>
      <c r="B23" s="8"/>
      <c r="C23" s="9"/>
      <c r="D23" s="27"/>
      <c r="E23" s="28"/>
      <c r="F23" s="29"/>
      <c r="G23" s="10"/>
      <c r="H23" s="9"/>
      <c r="I23" s="27"/>
      <c r="J23" s="28"/>
      <c r="K23" s="29"/>
      <c r="L23" s="10"/>
      <c r="M23" s="9"/>
      <c r="N23" s="27"/>
      <c r="O23" s="28"/>
      <c r="P23" s="29"/>
      <c r="Q23" s="10"/>
    </row>
    <row r="24" spans="1:17" ht="46.25" customHeight="1">
      <c r="A24" s="6">
        <v>16</v>
      </c>
      <c r="B24" s="8"/>
      <c r="C24" s="9"/>
      <c r="D24" s="27"/>
      <c r="E24" s="28"/>
      <c r="F24" s="29"/>
      <c r="G24" s="10"/>
      <c r="H24" s="9"/>
      <c r="I24" s="27"/>
      <c r="J24" s="28"/>
      <c r="K24" s="29"/>
      <c r="L24" s="10"/>
      <c r="M24" s="9"/>
      <c r="N24" s="27"/>
      <c r="O24" s="28"/>
      <c r="P24" s="29"/>
      <c r="Q24" s="10"/>
    </row>
    <row r="25" spans="1:17" ht="46.25" customHeight="1">
      <c r="A25" s="6">
        <v>17</v>
      </c>
      <c r="B25" s="8"/>
      <c r="C25" s="9"/>
      <c r="D25" s="27"/>
      <c r="E25" s="28"/>
      <c r="F25" s="29"/>
      <c r="G25" s="10"/>
      <c r="H25" s="9"/>
      <c r="I25" s="27"/>
      <c r="J25" s="28"/>
      <c r="K25" s="29"/>
      <c r="L25" s="10"/>
      <c r="M25" s="9"/>
      <c r="N25" s="27"/>
      <c r="O25" s="28"/>
      <c r="P25" s="29"/>
      <c r="Q25" s="10"/>
    </row>
    <row r="26" spans="1:17" ht="46.25" customHeight="1">
      <c r="A26" s="6">
        <v>18</v>
      </c>
      <c r="B26" s="8"/>
      <c r="C26" s="9"/>
      <c r="D26" s="27"/>
      <c r="E26" s="28"/>
      <c r="F26" s="29"/>
      <c r="G26" s="10"/>
      <c r="H26" s="9"/>
      <c r="I26" s="27"/>
      <c r="J26" s="28"/>
      <c r="K26" s="29"/>
      <c r="L26" s="10"/>
      <c r="M26" s="9"/>
      <c r="N26" s="27"/>
      <c r="O26" s="28"/>
      <c r="P26" s="29"/>
      <c r="Q26" s="10"/>
    </row>
    <row r="27" spans="1:17" ht="46.25" customHeight="1">
      <c r="A27" s="6">
        <v>19</v>
      </c>
      <c r="B27" s="8"/>
      <c r="C27" s="9"/>
      <c r="D27" s="27"/>
      <c r="E27" s="28"/>
      <c r="F27" s="29"/>
      <c r="G27" s="10"/>
      <c r="H27" s="9"/>
      <c r="I27" s="27"/>
      <c r="J27" s="28"/>
      <c r="K27" s="29"/>
      <c r="L27" s="10"/>
      <c r="M27" s="9"/>
      <c r="N27" s="27"/>
      <c r="O27" s="28"/>
      <c r="P27" s="29"/>
      <c r="Q27" s="10"/>
    </row>
    <row r="28" spans="1:17" ht="46.25" customHeight="1">
      <c r="A28" s="6">
        <v>20</v>
      </c>
      <c r="B28" s="8"/>
      <c r="C28" s="9"/>
      <c r="D28" s="27"/>
      <c r="E28" s="28"/>
      <c r="F28" s="29"/>
      <c r="G28" s="10"/>
      <c r="H28" s="9"/>
      <c r="I28" s="27"/>
      <c r="J28" s="28"/>
      <c r="K28" s="29"/>
      <c r="L28" s="10"/>
      <c r="M28" s="9"/>
      <c r="N28" s="27"/>
      <c r="O28" s="28"/>
      <c r="P28" s="29"/>
      <c r="Q28" s="10"/>
    </row>
    <row r="29" spans="1:17" ht="35" customHeight="1">
      <c r="A29" s="15" t="s">
        <v>12</v>
      </c>
      <c r="B29" s="17"/>
      <c r="C29" s="11">
        <f>COUNTIF(範囲4500,"&lt;&gt;")</f>
        <v>0</v>
      </c>
      <c r="D29" s="30">
        <f>B7*C29</f>
        <v>0</v>
      </c>
      <c r="E29" s="30"/>
      <c r="F29" s="30"/>
      <c r="G29" s="31"/>
      <c r="H29" s="11">
        <f>COUNTIF(範囲3500,"&lt;&gt;")</f>
        <v>0</v>
      </c>
      <c r="I29" s="32">
        <f>H7*H29</f>
        <v>0</v>
      </c>
      <c r="J29" s="33"/>
      <c r="K29" s="33"/>
      <c r="L29" s="34"/>
      <c r="M29" s="12">
        <f>COUNTIF(範囲3000,"&lt;&gt;")</f>
        <v>0</v>
      </c>
      <c r="N29" s="32">
        <f>M7*M29</f>
        <v>0</v>
      </c>
      <c r="O29" s="33"/>
      <c r="P29" s="33"/>
      <c r="Q29" s="34"/>
    </row>
    <row r="30" spans="1:17" ht="35" customHeight="1">
      <c r="A30" s="35" t="s">
        <v>13</v>
      </c>
      <c r="B30" s="36"/>
      <c r="C30" s="36"/>
      <c r="D30" s="36"/>
      <c r="E30" s="36"/>
      <c r="F30" s="36"/>
      <c r="G30" s="36"/>
      <c r="H30" s="36"/>
      <c r="I30" s="36"/>
      <c r="J30" s="36"/>
      <c r="K30" s="37">
        <f>C29+H29+M29</f>
        <v>0</v>
      </c>
      <c r="L30" s="37"/>
      <c r="M30" s="38">
        <f>D29+I29+N29</f>
        <v>0</v>
      </c>
      <c r="N30" s="38"/>
      <c r="O30" s="38"/>
      <c r="P30" s="38"/>
      <c r="Q30" s="39"/>
    </row>
  </sheetData>
  <mergeCells count="80">
    <mergeCell ref="A29:B29"/>
    <mergeCell ref="D29:G29"/>
    <mergeCell ref="I29:L29"/>
    <mergeCell ref="N29:Q29"/>
    <mergeCell ref="A30:J30"/>
    <mergeCell ref="K30:L30"/>
    <mergeCell ref="M30:Q30"/>
    <mergeCell ref="D27:F27"/>
    <mergeCell ref="I27:K27"/>
    <mergeCell ref="N27:P27"/>
    <mergeCell ref="D28:F28"/>
    <mergeCell ref="I28:K28"/>
    <mergeCell ref="N28:P28"/>
    <mergeCell ref="D25:F25"/>
    <mergeCell ref="I25:K25"/>
    <mergeCell ref="N25:P25"/>
    <mergeCell ref="D26:F26"/>
    <mergeCell ref="I26:K26"/>
    <mergeCell ref="N26:P26"/>
    <mergeCell ref="D23:F23"/>
    <mergeCell ref="I23:K23"/>
    <mergeCell ref="N23:P23"/>
    <mergeCell ref="D24:F24"/>
    <mergeCell ref="I24:K24"/>
    <mergeCell ref="N24:P24"/>
    <mergeCell ref="D21:F21"/>
    <mergeCell ref="I21:K21"/>
    <mergeCell ref="N21:P21"/>
    <mergeCell ref="D22:F22"/>
    <mergeCell ref="I22:K22"/>
    <mergeCell ref="N22:P22"/>
    <mergeCell ref="D19:F19"/>
    <mergeCell ref="I19:K19"/>
    <mergeCell ref="N19:P19"/>
    <mergeCell ref="D20:F20"/>
    <mergeCell ref="I20:K20"/>
    <mergeCell ref="N20:P20"/>
    <mergeCell ref="D17:F17"/>
    <mergeCell ref="I17:K17"/>
    <mergeCell ref="N17:P17"/>
    <mergeCell ref="D18:F18"/>
    <mergeCell ref="I18:K18"/>
    <mergeCell ref="N18:P18"/>
    <mergeCell ref="D15:F15"/>
    <mergeCell ref="I15:K15"/>
    <mergeCell ref="N15:P15"/>
    <mergeCell ref="D16:F16"/>
    <mergeCell ref="I16:K16"/>
    <mergeCell ref="N16:P16"/>
    <mergeCell ref="D13:F13"/>
    <mergeCell ref="I13:K13"/>
    <mergeCell ref="N13:P13"/>
    <mergeCell ref="D14:F14"/>
    <mergeCell ref="I14:K14"/>
    <mergeCell ref="N14:P14"/>
    <mergeCell ref="D11:F11"/>
    <mergeCell ref="I11:K11"/>
    <mergeCell ref="N11:P11"/>
    <mergeCell ref="D12:F12"/>
    <mergeCell ref="I12:K12"/>
    <mergeCell ref="N12:P12"/>
    <mergeCell ref="D9:F9"/>
    <mergeCell ref="I9:K9"/>
    <mergeCell ref="N9:P9"/>
    <mergeCell ref="D10:F10"/>
    <mergeCell ref="I10:K10"/>
    <mergeCell ref="N10:P10"/>
    <mergeCell ref="B7:G7"/>
    <mergeCell ref="H7:L7"/>
    <mergeCell ref="M7:Q7"/>
    <mergeCell ref="D8:F8"/>
    <mergeCell ref="I8:K8"/>
    <mergeCell ref="N8:P8"/>
    <mergeCell ref="A5:C5"/>
    <mergeCell ref="D5:K5"/>
    <mergeCell ref="L5:M5"/>
    <mergeCell ref="N5:Q5"/>
    <mergeCell ref="B6:G6"/>
    <mergeCell ref="H6:L6"/>
    <mergeCell ref="M6:Q6"/>
  </mergeCells>
  <phoneticPr fontId="3"/>
  <dataValidations count="6">
    <dataValidation imeMode="on" allowBlank="1" showInputMessage="1" showErrorMessage="1" sqref="D9:F28 I9:K28 N9:P28" xr:uid="{969A751D-46B5-4475-B8B4-EC97D8E926CA}"/>
    <dataValidation type="list" allowBlank="1" showInputMessage="1" showErrorMessage="1" sqref="M9:M28" xr:uid="{5A956C9E-044F-434A-84B0-E493D832BA46}">
      <formula1>"3,2,初"</formula1>
    </dataValidation>
    <dataValidation imeMode="off" allowBlank="1" showInputMessage="1" showErrorMessage="1" sqref="L9:L28 G9:G28 Q9:Q28" xr:uid="{6641ACA0-7BC2-4C92-8BC1-1F7CADAE4E64}"/>
    <dataValidation type="list" allowBlank="1" showInputMessage="1" showErrorMessage="1" sqref="H9:H28" xr:uid="{158600B9-34B5-4491-A422-9F6B02DA268A}">
      <formula1>"5,4"</formula1>
    </dataValidation>
    <dataValidation type="list" allowBlank="1" showInputMessage="1" showErrorMessage="1" sqref="C9:C28" xr:uid="{58DBD148-4FE6-42BE-BBB3-2772545BFCCA}">
      <formula1>"8,7,6"</formula1>
    </dataValidation>
    <dataValidation type="list" allowBlank="1" showInputMessage="1" showErrorMessage="1" sqref="B9:B28" xr:uid="{8B112136-8469-417B-B5D8-0AB47E3F6B1C}">
      <formula1>"範士,教士,錬士"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会員名簿</vt:lpstr>
      <vt:lpstr>会員名簿!Print_Area</vt:lpstr>
      <vt:lpstr>範囲3000</vt:lpstr>
      <vt:lpstr>範囲3500</vt:lpstr>
      <vt:lpstr>範囲4500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2026-05-30T05:08:29Z</dcterms:modified>
</cp:coreProperties>
</file>